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odo\2015\Red de cuido\Infraestructura red de cuido niñez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1" i="1" l="1"/>
  <c r="B77" i="1"/>
  <c r="B72" i="1"/>
  <c r="B68" i="1"/>
  <c r="B64" i="1"/>
  <c r="B59" i="1"/>
  <c r="B54" i="1"/>
  <c r="B85" i="1" l="1"/>
  <c r="C29" i="1"/>
  <c r="C42" i="1" s="1"/>
</calcChain>
</file>

<file path=xl/sharedStrings.xml><?xml version="1.0" encoding="utf-8"?>
<sst xmlns="http://schemas.openxmlformats.org/spreadsheetml/2006/main" count="74" uniqueCount="39">
  <si>
    <t xml:space="preserve">Programa: </t>
  </si>
  <si>
    <t xml:space="preserve"> Red de Cuido Infantil</t>
  </si>
  <si>
    <t>Unidad Ejecutora:</t>
  </si>
  <si>
    <t>Municipalidades y  Concejos de Distrito</t>
  </si>
  <si>
    <t>Período:</t>
  </si>
  <si>
    <t>Cuadro 1</t>
  </si>
  <si>
    <t>Reporte de  efectivos financiados por el Fondo de Desarrollo Social y Asignaciones Familiares</t>
  </si>
  <si>
    <t>Beneficio</t>
  </si>
  <si>
    <t>Unidad</t>
  </si>
  <si>
    <t>Cantidad anual</t>
  </si>
  <si>
    <t>CONSTRUCCION Y EQUIPAMIENTO DE CECUDI</t>
  </si>
  <si>
    <t>En proceso</t>
  </si>
  <si>
    <t>Concluido</t>
  </si>
  <si>
    <t xml:space="preserve">En proceso </t>
  </si>
  <si>
    <t>Concluida</t>
  </si>
  <si>
    <t>TOTAL</t>
  </si>
  <si>
    <t>Año 2013</t>
  </si>
  <si>
    <t>Suspendidos por falta de lote</t>
  </si>
  <si>
    <t>CONSTRUCCION DE CECUDI</t>
  </si>
  <si>
    <t>Concluiso</t>
  </si>
  <si>
    <t>COMPRA DE TERRENO</t>
  </si>
  <si>
    <t>EQUIPAMIENTO COMPLEMENTARIO DE CECUDI</t>
  </si>
  <si>
    <t>EQUIPAMIENTO DE CECUDI</t>
  </si>
  <si>
    <t>Suspendido</t>
  </si>
  <si>
    <t>AMPLIACION, REMODELACION Y EQUIPAMIENTO</t>
  </si>
  <si>
    <t>CONSTRUCCION DE INFRAESTRUCTURA ADICIONAL</t>
  </si>
  <si>
    <t>Edicio y Equipo</t>
  </si>
  <si>
    <t>Edificio</t>
  </si>
  <si>
    <t>Equipo</t>
  </si>
  <si>
    <t>Edificio ampliado y remodelado.
Equipo</t>
  </si>
  <si>
    <t>Infraestructura adicional</t>
  </si>
  <si>
    <t>Cuadro 2</t>
  </si>
  <si>
    <t>Reporte de gastos efectivos por producto financiados por el Fondo de Desarrollo Social 
y Asignaciones Familiares</t>
  </si>
  <si>
    <t>Unidad: Colones</t>
  </si>
  <si>
    <t>Gasto anual</t>
  </si>
  <si>
    <t>Terreno</t>
  </si>
  <si>
    <t>Equipo Complementario</t>
  </si>
  <si>
    <t>Fuente: DESAF - Secretaría Téc nica REDCUDI</t>
  </si>
  <si>
    <t>La información según estado de ejecución tiene  corte a Enero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</si>
</sst>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4" fontId="1" fillId="0" borderId="0" xfId="0" applyNumberFormat="1" applyFont="1" applyBorder="1"/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/>
    <xf numFmtId="0" fontId="2" fillId="0" borderId="0" xfId="0" applyFont="1" applyFill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1" fillId="0" borderId="0" xfId="0" applyNumberFormat="1" applyFont="1" applyBorder="1" applyAlignment="1">
      <alignment horizontal="left" wrapText="1"/>
    </xf>
    <xf numFmtId="4" fontId="0" fillId="0" borderId="0" xfId="0" applyNumberFormat="1" applyBorder="1" applyAlignment="1">
      <alignment horizontal="left" wrapText="1"/>
    </xf>
    <xf numFmtId="4" fontId="4" fillId="0" borderId="0" xfId="0" applyNumberFormat="1" applyFont="1" applyBorder="1" applyAlignment="1">
      <alignment horizontal="left" wrapText="1"/>
    </xf>
    <xf numFmtId="4" fontId="3" fillId="0" borderId="0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3" fillId="0" borderId="0" xfId="0" applyNumberFormat="1" applyFont="1" applyBorder="1" applyAlignment="1">
      <alignment horizontal="left"/>
    </xf>
    <xf numFmtId="4" fontId="4" fillId="0" borderId="0" xfId="0" applyNumberFormat="1" applyFont="1" applyBorder="1" applyAlignment="1">
      <alignment horizontal="left"/>
    </xf>
    <xf numFmtId="4" fontId="2" fillId="0" borderId="0" xfId="0" applyNumberFormat="1" applyFont="1" applyBorder="1" applyAlignment="1">
      <alignment horizontal="left"/>
    </xf>
    <xf numFmtId="4" fontId="5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1" xfId="0" applyBorder="1"/>
    <xf numFmtId="0" fontId="4" fillId="0" borderId="2" xfId="0" applyFont="1" applyFill="1" applyBorder="1" applyAlignment="1">
      <alignment wrapText="1"/>
    </xf>
    <xf numFmtId="0" fontId="3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 applyAlignment="1">
      <alignment horizontal="left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tabSelected="1" workbookViewId="0">
      <selection sqref="A1:C87"/>
    </sheetView>
  </sheetViews>
  <sheetFormatPr baseColWidth="10" defaultRowHeight="15" x14ac:dyDescent="0.25"/>
  <cols>
    <col min="1" max="1" width="42.28515625" customWidth="1"/>
    <col min="2" max="2" width="40.7109375" customWidth="1"/>
    <col min="3" max="3" width="18.85546875" customWidth="1"/>
  </cols>
  <sheetData>
    <row r="1" spans="1:3" x14ac:dyDescent="0.25">
      <c r="A1" s="33" t="s">
        <v>0</v>
      </c>
      <c r="B1" s="32" t="s">
        <v>1</v>
      </c>
      <c r="C1" s="32"/>
    </row>
    <row r="2" spans="1:3" x14ac:dyDescent="0.25">
      <c r="A2" s="33" t="s">
        <v>2</v>
      </c>
      <c r="B2" s="32" t="s">
        <v>3</v>
      </c>
      <c r="C2" s="32"/>
    </row>
    <row r="3" spans="1:3" x14ac:dyDescent="0.25">
      <c r="A3" s="33" t="s">
        <v>4</v>
      </c>
      <c r="B3" s="32" t="s">
        <v>16</v>
      </c>
      <c r="C3" s="32"/>
    </row>
    <row r="6" spans="1:3" x14ac:dyDescent="0.25">
      <c r="A6" s="32" t="s">
        <v>5</v>
      </c>
      <c r="B6" s="32"/>
      <c r="C6" s="32"/>
    </row>
    <row r="7" spans="1:3" x14ac:dyDescent="0.25">
      <c r="A7" s="32" t="s">
        <v>6</v>
      </c>
      <c r="B7" s="32"/>
      <c r="C7" s="32"/>
    </row>
    <row r="9" spans="1:3" ht="15.75" thickBot="1" x14ac:dyDescent="0.3">
      <c r="A9" s="34" t="s">
        <v>7</v>
      </c>
      <c r="B9" s="34" t="s">
        <v>8</v>
      </c>
      <c r="C9" s="34" t="s">
        <v>9</v>
      </c>
    </row>
    <row r="11" spans="1:3" x14ac:dyDescent="0.25">
      <c r="A11" s="2" t="s">
        <v>10</v>
      </c>
      <c r="B11" s="2" t="s">
        <v>26</v>
      </c>
      <c r="C11" s="15">
        <v>23</v>
      </c>
    </row>
    <row r="12" spans="1:3" x14ac:dyDescent="0.25">
      <c r="A12" s="2" t="s">
        <v>11</v>
      </c>
      <c r="B12" s="2"/>
      <c r="C12" s="16">
        <v>14</v>
      </c>
    </row>
    <row r="13" spans="1:3" x14ac:dyDescent="0.25">
      <c r="A13" s="2" t="s">
        <v>12</v>
      </c>
      <c r="B13" s="2"/>
      <c r="C13" s="16">
        <v>6</v>
      </c>
    </row>
    <row r="14" spans="1:3" x14ac:dyDescent="0.25">
      <c r="A14" s="2" t="s">
        <v>17</v>
      </c>
      <c r="B14" s="2"/>
      <c r="C14" s="16">
        <v>3</v>
      </c>
    </row>
    <row r="15" spans="1:3" x14ac:dyDescent="0.25">
      <c r="A15" s="2"/>
      <c r="B15" s="2"/>
      <c r="C15" s="16"/>
    </row>
    <row r="16" spans="1:3" x14ac:dyDescent="0.25">
      <c r="A16" s="2" t="s">
        <v>18</v>
      </c>
      <c r="B16" s="2" t="s">
        <v>27</v>
      </c>
      <c r="C16" s="15">
        <v>1</v>
      </c>
    </row>
    <row r="17" spans="1:3" x14ac:dyDescent="0.25">
      <c r="A17" s="2" t="s">
        <v>11</v>
      </c>
      <c r="B17" s="2"/>
      <c r="C17" s="16">
        <v>1</v>
      </c>
    </row>
    <row r="18" spans="1:3" x14ac:dyDescent="0.25">
      <c r="A18" s="2" t="s">
        <v>12</v>
      </c>
      <c r="B18" s="2"/>
      <c r="C18" s="16"/>
    </row>
    <row r="19" spans="1:3" x14ac:dyDescent="0.25">
      <c r="A19" s="2"/>
      <c r="B19" s="2"/>
      <c r="C19" s="16"/>
    </row>
    <row r="20" spans="1:3" x14ac:dyDescent="0.25">
      <c r="A20" s="2"/>
      <c r="B20" s="2"/>
      <c r="C20" s="16"/>
    </row>
    <row r="21" spans="1:3" x14ac:dyDescent="0.25">
      <c r="A21" s="5" t="s">
        <v>20</v>
      </c>
      <c r="B21" s="2" t="s">
        <v>35</v>
      </c>
      <c r="C21" s="15">
        <v>1</v>
      </c>
    </row>
    <row r="22" spans="1:3" x14ac:dyDescent="0.25">
      <c r="A22" s="2" t="s">
        <v>11</v>
      </c>
      <c r="B22" s="2"/>
      <c r="C22" s="16"/>
    </row>
    <row r="23" spans="1:3" x14ac:dyDescent="0.25">
      <c r="A23" s="2" t="s">
        <v>12</v>
      </c>
      <c r="B23" s="2"/>
      <c r="C23" s="16">
        <v>1</v>
      </c>
    </row>
    <row r="24" spans="1:3" x14ac:dyDescent="0.25">
      <c r="A24" s="2"/>
      <c r="B24" s="2"/>
      <c r="C24" s="16"/>
    </row>
    <row r="25" spans="1:3" ht="30" x14ac:dyDescent="0.25">
      <c r="A25" s="6" t="s">
        <v>21</v>
      </c>
      <c r="B25" s="6" t="s">
        <v>36</v>
      </c>
      <c r="C25" s="17">
        <v>1</v>
      </c>
    </row>
    <row r="26" spans="1:3" x14ac:dyDescent="0.25">
      <c r="A26" s="6" t="s">
        <v>13</v>
      </c>
      <c r="B26" s="7"/>
      <c r="C26" s="18"/>
    </row>
    <row r="27" spans="1:3" x14ac:dyDescent="0.25">
      <c r="A27" s="6" t="s">
        <v>12</v>
      </c>
      <c r="B27" s="7"/>
      <c r="C27" s="19">
        <v>1</v>
      </c>
    </row>
    <row r="28" spans="1:3" x14ac:dyDescent="0.25">
      <c r="A28" s="7"/>
      <c r="B28" s="7"/>
      <c r="C28" s="18"/>
    </row>
    <row r="29" spans="1:3" x14ac:dyDescent="0.25">
      <c r="A29" s="8" t="s">
        <v>22</v>
      </c>
      <c r="B29" s="8" t="s">
        <v>28</v>
      </c>
      <c r="C29" s="17">
        <f>C31+1</f>
        <v>6</v>
      </c>
    </row>
    <row r="30" spans="1:3" x14ac:dyDescent="0.25">
      <c r="A30" s="6" t="s">
        <v>11</v>
      </c>
      <c r="B30" s="8"/>
      <c r="C30" s="19"/>
    </row>
    <row r="31" spans="1:3" x14ac:dyDescent="0.25">
      <c r="A31" s="6" t="s">
        <v>14</v>
      </c>
      <c r="B31" s="8"/>
      <c r="C31" s="19">
        <v>5</v>
      </c>
    </row>
    <row r="32" spans="1:3" x14ac:dyDescent="0.25">
      <c r="A32" s="6" t="s">
        <v>23</v>
      </c>
      <c r="B32" s="8"/>
      <c r="C32" s="19">
        <v>1</v>
      </c>
    </row>
    <row r="33" spans="1:3" x14ac:dyDescent="0.25">
      <c r="A33" s="7"/>
      <c r="B33" s="9"/>
      <c r="C33" s="18"/>
    </row>
    <row r="34" spans="1:3" ht="30" x14ac:dyDescent="0.25">
      <c r="A34" s="6" t="s">
        <v>24</v>
      </c>
      <c r="B34" s="10" t="s">
        <v>29</v>
      </c>
      <c r="C34" s="17">
        <v>1</v>
      </c>
    </row>
    <row r="35" spans="1:3" x14ac:dyDescent="0.25">
      <c r="A35" s="6" t="s">
        <v>11</v>
      </c>
      <c r="B35" s="10"/>
      <c r="C35" s="19"/>
    </row>
    <row r="36" spans="1:3" x14ac:dyDescent="0.25">
      <c r="A36" s="6" t="s">
        <v>14</v>
      </c>
      <c r="B36" s="10"/>
      <c r="C36" s="19">
        <v>1</v>
      </c>
    </row>
    <row r="37" spans="1:3" x14ac:dyDescent="0.25">
      <c r="A37" s="11"/>
      <c r="B37" s="9"/>
      <c r="C37" s="20"/>
    </row>
    <row r="38" spans="1:3" ht="30" x14ac:dyDescent="0.25">
      <c r="A38" s="13" t="s">
        <v>25</v>
      </c>
      <c r="B38" s="10" t="s">
        <v>30</v>
      </c>
      <c r="C38" s="21">
        <v>1</v>
      </c>
    </row>
    <row r="39" spans="1:3" x14ac:dyDescent="0.25">
      <c r="A39" s="14" t="s">
        <v>11</v>
      </c>
      <c r="B39" s="10"/>
      <c r="C39" s="22">
        <v>1</v>
      </c>
    </row>
    <row r="40" spans="1:3" x14ac:dyDescent="0.25">
      <c r="A40" s="13" t="s">
        <v>14</v>
      </c>
      <c r="B40" s="9"/>
      <c r="C40" s="20"/>
    </row>
    <row r="41" spans="1:3" x14ac:dyDescent="0.25">
      <c r="A41" s="11"/>
      <c r="B41" s="9"/>
      <c r="C41" s="20"/>
    </row>
    <row r="42" spans="1:3" ht="15.75" thickBot="1" x14ac:dyDescent="0.3">
      <c r="A42" s="35" t="s">
        <v>15</v>
      </c>
      <c r="B42" s="36"/>
      <c r="C42" s="37">
        <f>C38+C34+C29+C25+C21+C16+C11</f>
        <v>34</v>
      </c>
    </row>
    <row r="43" spans="1:3" x14ac:dyDescent="0.25">
      <c r="A43" s="12"/>
      <c r="B43" s="9"/>
      <c r="C43" s="20"/>
    </row>
    <row r="44" spans="1:3" x14ac:dyDescent="0.25">
      <c r="A44" s="14" t="s">
        <v>38</v>
      </c>
      <c r="B44" s="9"/>
      <c r="C44" s="12"/>
    </row>
    <row r="45" spans="1:3" ht="30" customHeight="1" x14ac:dyDescent="0.25">
      <c r="A45" s="3" t="s">
        <v>37</v>
      </c>
      <c r="B45" s="4"/>
    </row>
    <row r="46" spans="1:3" x14ac:dyDescent="0.25">
      <c r="A46" s="3"/>
      <c r="B46" s="1"/>
    </row>
    <row r="47" spans="1:3" x14ac:dyDescent="0.25">
      <c r="A47" s="32" t="s">
        <v>31</v>
      </c>
      <c r="B47" s="32"/>
      <c r="C47" s="32"/>
    </row>
    <row r="48" spans="1:3" x14ac:dyDescent="0.25">
      <c r="A48" s="32" t="s">
        <v>32</v>
      </c>
      <c r="B48" s="32"/>
      <c r="C48" s="32"/>
    </row>
    <row r="49" spans="1:3" x14ac:dyDescent="0.25">
      <c r="A49" s="32" t="s">
        <v>33</v>
      </c>
      <c r="B49" s="32"/>
      <c r="C49" s="32"/>
    </row>
    <row r="51" spans="1:3" ht="15.75" thickBot="1" x14ac:dyDescent="0.3">
      <c r="A51" s="34" t="s">
        <v>7</v>
      </c>
      <c r="B51" s="34" t="s">
        <v>34</v>
      </c>
      <c r="C51" s="34"/>
    </row>
    <row r="53" spans="1:3" x14ac:dyDescent="0.25">
      <c r="A53" s="1"/>
    </row>
    <row r="54" spans="1:3" x14ac:dyDescent="0.25">
      <c r="A54" s="2" t="s">
        <v>10</v>
      </c>
      <c r="B54" s="23">
        <f>B55+B56+B57</f>
        <v>4070000000</v>
      </c>
    </row>
    <row r="55" spans="1:3" x14ac:dyDescent="0.25">
      <c r="A55" s="2" t="s">
        <v>11</v>
      </c>
      <c r="B55" s="24">
        <v>2520000000</v>
      </c>
    </row>
    <row r="56" spans="1:3" x14ac:dyDescent="0.25">
      <c r="A56" s="2" t="s">
        <v>12</v>
      </c>
      <c r="B56" s="24">
        <v>1040000000</v>
      </c>
    </row>
    <row r="57" spans="1:3" x14ac:dyDescent="0.25">
      <c r="A57" s="2" t="s">
        <v>17</v>
      </c>
      <c r="B57" s="24">
        <v>510000000</v>
      </c>
    </row>
    <row r="58" spans="1:3" x14ac:dyDescent="0.25">
      <c r="A58" s="2"/>
      <c r="B58" s="24"/>
    </row>
    <row r="59" spans="1:3" x14ac:dyDescent="0.25">
      <c r="A59" s="2" t="s">
        <v>18</v>
      </c>
      <c r="B59" s="23">
        <f>B60</f>
        <v>180000000</v>
      </c>
    </row>
    <row r="60" spans="1:3" x14ac:dyDescent="0.25">
      <c r="A60" s="2" t="s">
        <v>11</v>
      </c>
      <c r="B60" s="24">
        <v>180000000</v>
      </c>
    </row>
    <row r="61" spans="1:3" x14ac:dyDescent="0.25">
      <c r="A61" s="2" t="s">
        <v>19</v>
      </c>
      <c r="B61" s="24"/>
    </row>
    <row r="62" spans="1:3" x14ac:dyDescent="0.25">
      <c r="A62" s="2"/>
      <c r="B62" s="24"/>
    </row>
    <row r="63" spans="1:3" x14ac:dyDescent="0.25">
      <c r="A63" s="2"/>
      <c r="B63" s="24"/>
    </row>
    <row r="64" spans="1:3" x14ac:dyDescent="0.25">
      <c r="A64" s="5" t="s">
        <v>20</v>
      </c>
      <c r="B64" s="23">
        <f>B66</f>
        <v>50000000</v>
      </c>
    </row>
    <row r="65" spans="1:2" x14ac:dyDescent="0.25">
      <c r="A65" s="2" t="s">
        <v>11</v>
      </c>
      <c r="B65" s="24"/>
    </row>
    <row r="66" spans="1:2" x14ac:dyDescent="0.25">
      <c r="A66" s="2" t="s">
        <v>12</v>
      </c>
      <c r="B66" s="24">
        <v>50000000</v>
      </c>
    </row>
    <row r="67" spans="1:2" x14ac:dyDescent="0.25">
      <c r="A67" s="2"/>
      <c r="B67" s="24"/>
    </row>
    <row r="68" spans="1:2" ht="30" x14ac:dyDescent="0.25">
      <c r="A68" s="6" t="s">
        <v>21</v>
      </c>
      <c r="B68" s="25">
        <f>B70</f>
        <v>5000000</v>
      </c>
    </row>
    <row r="69" spans="1:2" x14ac:dyDescent="0.25">
      <c r="A69" s="6" t="s">
        <v>13</v>
      </c>
      <c r="B69" s="26"/>
    </row>
    <row r="70" spans="1:2" x14ac:dyDescent="0.25">
      <c r="A70" s="6" t="s">
        <v>12</v>
      </c>
      <c r="B70" s="27">
        <v>5000000</v>
      </c>
    </row>
    <row r="71" spans="1:2" x14ac:dyDescent="0.25">
      <c r="A71" s="7"/>
      <c r="B71" s="26"/>
    </row>
    <row r="72" spans="1:2" x14ac:dyDescent="0.25">
      <c r="A72" s="8" t="s">
        <v>22</v>
      </c>
      <c r="B72" s="25">
        <f>B74+B75</f>
        <v>96000000</v>
      </c>
    </row>
    <row r="73" spans="1:2" x14ac:dyDescent="0.25">
      <c r="A73" s="6" t="s">
        <v>11</v>
      </c>
      <c r="B73" s="27"/>
    </row>
    <row r="74" spans="1:2" x14ac:dyDescent="0.25">
      <c r="A74" s="6" t="s">
        <v>14</v>
      </c>
      <c r="B74" s="27">
        <v>76000000</v>
      </c>
    </row>
    <row r="75" spans="1:2" x14ac:dyDescent="0.25">
      <c r="A75" s="6" t="s">
        <v>23</v>
      </c>
      <c r="B75" s="27">
        <v>20000000</v>
      </c>
    </row>
    <row r="76" spans="1:2" x14ac:dyDescent="0.25">
      <c r="A76" s="7"/>
      <c r="B76" s="26"/>
    </row>
    <row r="77" spans="1:2" ht="30" x14ac:dyDescent="0.25">
      <c r="A77" s="6" t="s">
        <v>24</v>
      </c>
      <c r="B77" s="25">
        <f>B79</f>
        <v>100000000</v>
      </c>
    </row>
    <row r="78" spans="1:2" x14ac:dyDescent="0.25">
      <c r="A78" s="6" t="s">
        <v>11</v>
      </c>
      <c r="B78" s="27"/>
    </row>
    <row r="79" spans="1:2" x14ac:dyDescent="0.25">
      <c r="A79" s="6" t="s">
        <v>14</v>
      </c>
      <c r="B79" s="27">
        <v>100000000</v>
      </c>
    </row>
    <row r="80" spans="1:2" x14ac:dyDescent="0.25">
      <c r="A80" s="11"/>
      <c r="B80" s="28"/>
    </row>
    <row r="81" spans="1:3" ht="30" x14ac:dyDescent="0.25">
      <c r="A81" s="13" t="s">
        <v>25</v>
      </c>
      <c r="B81" s="29">
        <f>B82</f>
        <v>20000000</v>
      </c>
    </row>
    <row r="82" spans="1:3" x14ac:dyDescent="0.25">
      <c r="A82" s="14" t="s">
        <v>11</v>
      </c>
      <c r="B82" s="30">
        <v>20000000</v>
      </c>
    </row>
    <row r="83" spans="1:3" x14ac:dyDescent="0.25">
      <c r="A83" s="13" t="s">
        <v>14</v>
      </c>
      <c r="B83" s="31"/>
    </row>
    <row r="84" spans="1:3" x14ac:dyDescent="0.25">
      <c r="A84" s="11"/>
      <c r="B84" s="28"/>
    </row>
    <row r="85" spans="1:3" ht="15.75" thickBot="1" x14ac:dyDescent="0.3">
      <c r="A85" s="35" t="s">
        <v>15</v>
      </c>
      <c r="B85" s="38">
        <f>B81+B77+B72+B68+B64+B59+B54</f>
        <v>4521000000</v>
      </c>
      <c r="C85" s="39"/>
    </row>
    <row r="86" spans="1:3" x14ac:dyDescent="0.25">
      <c r="A86" s="12"/>
      <c r="B86" s="20"/>
    </row>
    <row r="87" spans="1:3" x14ac:dyDescent="0.25">
      <c r="A87" s="14" t="s">
        <v>38</v>
      </c>
      <c r="B87" s="12"/>
    </row>
  </sheetData>
  <mergeCells count="8">
    <mergeCell ref="A47:C47"/>
    <mergeCell ref="A48:C48"/>
    <mergeCell ref="A49:C49"/>
    <mergeCell ref="A6:C6"/>
    <mergeCell ref="A7:C7"/>
    <mergeCell ref="B1:C1"/>
    <mergeCell ref="B2:C2"/>
    <mergeCell ref="B3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Leon Chaves</dc:creator>
  <cp:lastModifiedBy>Horacio Rodriguez</cp:lastModifiedBy>
  <cp:lastPrinted>2015-04-08T20:59:30Z</cp:lastPrinted>
  <dcterms:created xsi:type="dcterms:W3CDTF">2015-02-27T20:35:55Z</dcterms:created>
  <dcterms:modified xsi:type="dcterms:W3CDTF">2015-04-08T20:59:46Z</dcterms:modified>
</cp:coreProperties>
</file>