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440" windowHeight="9270"/>
  </bookViews>
  <sheets>
    <sheet name="4T" sheetId="1" r:id="rId1"/>
  </sheets>
  <calcPr calcId="125725"/>
</workbook>
</file>

<file path=xl/calcChain.xml><?xml version="1.0" encoding="utf-8"?>
<calcChain xmlns="http://schemas.openxmlformats.org/spreadsheetml/2006/main">
  <c r="F14" i="1"/>
  <c r="D55"/>
  <c r="E55"/>
  <c r="C55"/>
  <c r="D53"/>
  <c r="C53"/>
  <c r="D54"/>
  <c r="C54"/>
  <c r="E28" l="1"/>
  <c r="E52"/>
  <c r="E51"/>
  <c r="B41"/>
  <c r="E40"/>
  <c r="E41" s="1"/>
  <c r="E54" s="1"/>
  <c r="D30"/>
  <c r="C30"/>
  <c r="B30"/>
  <c r="E30" s="1"/>
  <c r="E27"/>
  <c r="F13"/>
  <c r="E53" l="1"/>
</calcChain>
</file>

<file path=xl/sharedStrings.xml><?xml version="1.0" encoding="utf-8"?>
<sst xmlns="http://schemas.openxmlformats.org/spreadsheetml/2006/main" count="62" uniqueCount="40">
  <si>
    <t>FODESAF</t>
  </si>
  <si>
    <t xml:space="preserve">Programa: </t>
  </si>
  <si>
    <t>Prestación del Servicio Eléctrico en Comunidades de la Zona Norte del País</t>
  </si>
  <si>
    <t>Institución:</t>
  </si>
  <si>
    <t>Ministerio de Trabajo y Seguridad Social (MTSS)</t>
  </si>
  <si>
    <t>Unidad Ejecutora:</t>
  </si>
  <si>
    <t>Municipalidad de San Carlos</t>
  </si>
  <si>
    <t>Período:</t>
  </si>
  <si>
    <t>Cuarto Trimestre 2012</t>
  </si>
  <si>
    <t>Cuadro 1</t>
  </si>
  <si>
    <t>Reporte de beneficiarios efectivos financiados por el Fondo de Desarrollo Social y Asignaciones Familiares</t>
  </si>
  <si>
    <t>Beneficio</t>
  </si>
  <si>
    <t>Unidad</t>
  </si>
  <si>
    <t>Octubre</t>
  </si>
  <si>
    <t>Noviembre</t>
  </si>
  <si>
    <t>Diciembre</t>
  </si>
  <si>
    <t>IV Trimestre</t>
  </si>
  <si>
    <t>1. Proyectos de electrificación</t>
  </si>
  <si>
    <t xml:space="preserve">Obras </t>
  </si>
  <si>
    <t>Personas</t>
  </si>
  <si>
    <t xml:space="preserve"> </t>
  </si>
  <si>
    <t>Cuadro 2</t>
  </si>
  <si>
    <t>Reporte de gastos efectivos financiados por el Fondo de Desarrollo Social y Asignaciones Familiares</t>
  </si>
  <si>
    <t>Unidad: Colones</t>
  </si>
  <si>
    <t>Total</t>
  </si>
  <si>
    <t>Cuadro 3</t>
  </si>
  <si>
    <t>Rubro por objeto de gasto</t>
  </si>
  <si>
    <t>5. Bienes duraderos</t>
  </si>
  <si>
    <t>Cuadro 4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</si>
  <si>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</si>
  <si>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</si>
  <si>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</si>
  <si>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</si>
  <si>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</si>
  <si>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</si>
  <si>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2. Red de cuido</t>
  </si>
  <si>
    <t>2. Red de Cuido</t>
  </si>
  <si>
    <t>Fuente: Municipalidad de San Carlos</t>
  </si>
  <si>
    <t>Fuentes: Municipalidad de San carlos</t>
  </si>
  <si>
    <t>Notas: No se muestran los demás trimestres, por cuanto solo hubo ejecución el cuarto.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</si>
</sst>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 applyFill="1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/>
    <xf numFmtId="164" fontId="2" fillId="0" borderId="0" xfId="1" applyNumberFormat="1" applyFont="1" applyFill="1" applyBorder="1" applyAlignment="1">
      <alignment vertical="top" wrapText="1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Alignment="1"/>
    <xf numFmtId="164" fontId="2" fillId="0" borderId="0" xfId="1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Fill="1" applyAlignment="1">
      <alignment horizontal="right"/>
    </xf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 vertical="center" wrapText="1"/>
    </xf>
    <xf numFmtId="164" fontId="0" fillId="0" borderId="0" xfId="2" applyNumberFormat="1" applyFont="1" applyFill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4" workbookViewId="0">
      <selection activeCell="F15" sqref="F15"/>
    </sheetView>
  </sheetViews>
  <sheetFormatPr baseColWidth="10" defaultColWidth="11.5703125" defaultRowHeight="15"/>
  <cols>
    <col min="1" max="1" width="56.42578125" style="1" customWidth="1"/>
    <col min="2" max="3" width="17.5703125" style="1" bestFit="1" customWidth="1"/>
    <col min="4" max="4" width="15.85546875" style="1" bestFit="1" customWidth="1"/>
    <col min="5" max="5" width="16.85546875" style="1" bestFit="1" customWidth="1"/>
    <col min="6" max="16384" width="11.5703125" style="1"/>
  </cols>
  <sheetData>
    <row r="1" spans="1:6" ht="15" customHeight="1">
      <c r="A1" s="17" t="s">
        <v>0</v>
      </c>
      <c r="B1" s="17"/>
      <c r="C1" s="17"/>
      <c r="D1" s="17"/>
      <c r="E1" s="17"/>
      <c r="F1" s="17"/>
    </row>
    <row r="2" spans="1:6" s="3" customFormat="1" ht="15" customHeight="1">
      <c r="A2" s="2" t="s">
        <v>1</v>
      </c>
      <c r="B2" s="3" t="s">
        <v>2</v>
      </c>
      <c r="D2" s="4"/>
    </row>
    <row r="3" spans="1:6" s="3" customFormat="1" ht="15" customHeight="1">
      <c r="A3" s="2" t="s">
        <v>3</v>
      </c>
      <c r="B3" s="5" t="s">
        <v>4</v>
      </c>
      <c r="C3" s="6"/>
      <c r="D3" s="6"/>
    </row>
    <row r="4" spans="1:6" s="3" customFormat="1" ht="15" customHeight="1">
      <c r="A4" s="2" t="s">
        <v>5</v>
      </c>
      <c r="B4" s="3" t="s">
        <v>6</v>
      </c>
      <c r="C4" s="6"/>
      <c r="D4" s="6"/>
    </row>
    <row r="5" spans="1:6" s="3" customFormat="1" ht="15" customHeight="1">
      <c r="A5" s="2" t="s">
        <v>7</v>
      </c>
      <c r="B5" s="7" t="s">
        <v>8</v>
      </c>
    </row>
    <row r="6" spans="1:6" s="3" customFormat="1" ht="15" customHeight="1">
      <c r="A6" s="2"/>
      <c r="B6" s="2"/>
    </row>
    <row r="7" spans="1:6" ht="15" customHeight="1">
      <c r="A7" s="8"/>
      <c r="B7" s="8"/>
      <c r="C7" s="8"/>
      <c r="D7" s="8"/>
      <c r="E7" s="8"/>
      <c r="F7" s="8"/>
    </row>
    <row r="8" spans="1:6" ht="15" customHeight="1">
      <c r="A8" s="17" t="s">
        <v>9</v>
      </c>
      <c r="B8" s="17"/>
      <c r="C8" s="17"/>
      <c r="D8" s="17"/>
      <c r="E8" s="17"/>
      <c r="F8" s="17"/>
    </row>
    <row r="9" spans="1:6" ht="15" customHeight="1">
      <c r="A9" s="17" t="s">
        <v>10</v>
      </c>
      <c r="B9" s="17"/>
      <c r="C9" s="17"/>
      <c r="D9" s="17"/>
      <c r="E9" s="17"/>
      <c r="F9" s="17"/>
    </row>
    <row r="11" spans="1:6" ht="15" customHeight="1" thickBot="1">
      <c r="A11" s="9" t="s">
        <v>11</v>
      </c>
      <c r="B11" s="10" t="s">
        <v>12</v>
      </c>
      <c r="C11" s="10" t="s">
        <v>13</v>
      </c>
      <c r="D11" s="10" t="s">
        <v>14</v>
      </c>
      <c r="E11" s="10" t="s">
        <v>15</v>
      </c>
      <c r="F11" s="10" t="s">
        <v>16</v>
      </c>
    </row>
    <row r="13" spans="1:6" ht="15" customHeight="1">
      <c r="A13" s="11" t="s">
        <v>17</v>
      </c>
      <c r="B13" s="11" t="s">
        <v>18</v>
      </c>
      <c r="C13" s="12"/>
      <c r="D13" s="12">
        <v>10</v>
      </c>
      <c r="E13" s="12">
        <v>17</v>
      </c>
      <c r="F13" s="12">
        <f>SUM(C13:E13)</f>
        <v>27</v>
      </c>
    </row>
    <row r="14" spans="1:6" ht="15" customHeight="1">
      <c r="A14" s="11"/>
      <c r="B14" s="11" t="s">
        <v>19</v>
      </c>
      <c r="C14" s="12"/>
      <c r="D14" s="12">
        <v>515</v>
      </c>
      <c r="E14" s="12">
        <v>1396</v>
      </c>
      <c r="F14" s="12">
        <f>C14+D14+E14</f>
        <v>1911</v>
      </c>
    </row>
    <row r="15" spans="1:6" ht="15" customHeight="1">
      <c r="A15" s="11" t="s">
        <v>35</v>
      </c>
      <c r="B15" s="11" t="s">
        <v>18</v>
      </c>
      <c r="C15" s="12"/>
      <c r="D15" s="12"/>
      <c r="E15" s="12">
        <v>1</v>
      </c>
      <c r="F15" s="12">
        <v>1</v>
      </c>
    </row>
    <row r="16" spans="1:6" ht="15" customHeight="1">
      <c r="A16" s="11"/>
      <c r="C16" s="12"/>
      <c r="D16" s="12"/>
      <c r="E16" s="12"/>
      <c r="F16" s="12"/>
    </row>
    <row r="17" spans="1:6" ht="15" customHeight="1" thickBot="1">
      <c r="A17" s="13"/>
      <c r="B17" s="13"/>
      <c r="C17" s="13"/>
      <c r="D17" s="13"/>
      <c r="E17" s="13"/>
      <c r="F17" s="13"/>
    </row>
    <row r="18" spans="1:6" ht="15" customHeight="1" thickTop="1">
      <c r="A18" s="1" t="s">
        <v>37</v>
      </c>
      <c r="F18" s="1" t="s">
        <v>20</v>
      </c>
    </row>
    <row r="19" spans="1:6" ht="15" customHeight="1"/>
    <row r="21" spans="1:6" ht="15" customHeight="1">
      <c r="A21" s="18" t="s">
        <v>21</v>
      </c>
      <c r="B21" s="18"/>
      <c r="C21" s="18"/>
      <c r="D21" s="18"/>
      <c r="E21" s="18"/>
    </row>
    <row r="22" spans="1:6" ht="15" customHeight="1">
      <c r="A22" s="17" t="s">
        <v>22</v>
      </c>
      <c r="B22" s="17"/>
      <c r="C22" s="17"/>
      <c r="D22" s="17"/>
      <c r="E22" s="17"/>
    </row>
    <row r="23" spans="1:6" ht="15" customHeight="1">
      <c r="A23" s="17" t="s">
        <v>23</v>
      </c>
      <c r="B23" s="17"/>
      <c r="C23" s="17"/>
      <c r="D23" s="17"/>
      <c r="E23" s="17"/>
    </row>
    <row r="25" spans="1:6" ht="15" customHeight="1" thickBot="1">
      <c r="A25" s="9" t="s">
        <v>11</v>
      </c>
      <c r="B25" s="10" t="s">
        <v>13</v>
      </c>
      <c r="C25" s="10" t="s">
        <v>14</v>
      </c>
      <c r="D25" s="10" t="s">
        <v>15</v>
      </c>
      <c r="E25" s="10" t="s">
        <v>16</v>
      </c>
    </row>
    <row r="27" spans="1:6">
      <c r="A27" s="11" t="s">
        <v>17</v>
      </c>
      <c r="B27" s="14"/>
      <c r="C27" s="14">
        <v>404000000</v>
      </c>
      <c r="D27" s="15">
        <v>800000000</v>
      </c>
      <c r="E27" s="14">
        <f>SUM(B27:D27)</f>
        <v>1204000000</v>
      </c>
    </row>
    <row r="28" spans="1:6">
      <c r="A28" s="11" t="s">
        <v>36</v>
      </c>
      <c r="B28" s="14"/>
      <c r="C28" s="14"/>
      <c r="D28" s="15">
        <v>180000000</v>
      </c>
      <c r="E28" s="14">
        <f>SUM(B28:D28)</f>
        <v>180000000</v>
      </c>
    </row>
    <row r="30" spans="1:6" ht="15.75" thickBot="1">
      <c r="A30" s="13" t="s">
        <v>24</v>
      </c>
      <c r="B30" s="13">
        <f>SUM(B27:B29)</f>
        <v>0</v>
      </c>
      <c r="C30" s="13">
        <f>SUM(C27:C29)</f>
        <v>404000000</v>
      </c>
      <c r="D30" s="13">
        <f>SUM(D27:D29)</f>
        <v>980000000</v>
      </c>
      <c r="E30" s="13">
        <f>SUM(B30:D30)</f>
        <v>1384000000</v>
      </c>
    </row>
    <row r="31" spans="1:6" ht="15.75" thickTop="1">
      <c r="A31" s="1" t="s">
        <v>37</v>
      </c>
    </row>
    <row r="34" spans="1:5">
      <c r="A34" s="17" t="s">
        <v>25</v>
      </c>
      <c r="B34" s="17"/>
      <c r="C34" s="17"/>
      <c r="D34" s="17"/>
      <c r="E34" s="17"/>
    </row>
    <row r="35" spans="1:5">
      <c r="A35" s="17" t="s">
        <v>22</v>
      </c>
      <c r="B35" s="17"/>
      <c r="C35" s="17"/>
      <c r="D35" s="17"/>
      <c r="E35" s="17"/>
    </row>
    <row r="36" spans="1:5">
      <c r="A36" s="17" t="s">
        <v>23</v>
      </c>
      <c r="B36" s="17"/>
      <c r="C36" s="17"/>
      <c r="D36" s="17"/>
      <c r="E36" s="17"/>
    </row>
    <row r="38" spans="1:5" ht="15.75" thickBot="1">
      <c r="A38" s="10" t="s">
        <v>26</v>
      </c>
      <c r="B38" s="10" t="s">
        <v>13</v>
      </c>
      <c r="C38" s="10" t="s">
        <v>14</v>
      </c>
      <c r="D38" s="10" t="s">
        <v>15</v>
      </c>
      <c r="E38" s="10" t="s">
        <v>16</v>
      </c>
    </row>
    <row r="40" spans="1:5">
      <c r="A40" s="1" t="s">
        <v>27</v>
      </c>
      <c r="B40" s="14"/>
      <c r="C40" s="14">
        <v>404000000</v>
      </c>
      <c r="D40" s="14">
        <v>980000000</v>
      </c>
      <c r="E40" s="14">
        <f>SUM(B40:D40)</f>
        <v>1384000000</v>
      </c>
    </row>
    <row r="41" spans="1:5" ht="15.75" thickBot="1">
      <c r="A41" s="13" t="s">
        <v>24</v>
      </c>
      <c r="B41" s="13">
        <f>SUM(B40:B40)</f>
        <v>0</v>
      </c>
      <c r="C41" s="13">
        <v>404000000</v>
      </c>
      <c r="D41" s="13">
        <v>980000000</v>
      </c>
      <c r="E41" s="13">
        <f>SUM(E40:E40)</f>
        <v>1384000000</v>
      </c>
    </row>
    <row r="42" spans="1:5" ht="15.75" thickTop="1">
      <c r="A42" s="1" t="s">
        <v>37</v>
      </c>
    </row>
    <row r="45" spans="1:5">
      <c r="A45" s="17" t="s">
        <v>28</v>
      </c>
      <c r="B45" s="17"/>
      <c r="C45" s="17"/>
      <c r="D45" s="17"/>
      <c r="E45" s="17"/>
    </row>
    <row r="46" spans="1:5">
      <c r="A46" s="17" t="s">
        <v>29</v>
      </c>
      <c r="B46" s="17"/>
      <c r="C46" s="17"/>
      <c r="D46" s="17"/>
      <c r="E46" s="17"/>
    </row>
    <row r="47" spans="1:5">
      <c r="A47" s="17" t="s">
        <v>23</v>
      </c>
      <c r="B47" s="17"/>
      <c r="C47" s="17"/>
      <c r="D47" s="17"/>
      <c r="E47" s="17"/>
    </row>
    <row r="49" spans="1:5" ht="15.75" thickBot="1">
      <c r="A49" s="10" t="s">
        <v>26</v>
      </c>
      <c r="B49" s="10" t="s">
        <v>13</v>
      </c>
      <c r="C49" s="10" t="s">
        <v>14</v>
      </c>
      <c r="D49" s="10" t="s">
        <v>15</v>
      </c>
      <c r="E49" s="10" t="s">
        <v>16</v>
      </c>
    </row>
    <row r="51" spans="1:5">
      <c r="A51" s="1" t="s">
        <v>30</v>
      </c>
      <c r="D51" s="1">
        <v>0</v>
      </c>
      <c r="E51" s="1">
        <f>B51</f>
        <v>0</v>
      </c>
    </row>
    <row r="52" spans="1:5">
      <c r="A52" s="1" t="s">
        <v>31</v>
      </c>
      <c r="C52" s="1">
        <v>404000000</v>
      </c>
      <c r="D52" s="1">
        <v>980000000</v>
      </c>
      <c r="E52" s="1">
        <f>SUM(B52:D52)</f>
        <v>1384000000</v>
      </c>
    </row>
    <row r="53" spans="1:5">
      <c r="A53" s="1" t="s">
        <v>32</v>
      </c>
      <c r="C53" s="1">
        <f>C51+C52</f>
        <v>404000000</v>
      </c>
      <c r="D53" s="1">
        <f>D51+D52</f>
        <v>980000000</v>
      </c>
      <c r="E53" s="1">
        <f t="shared" ref="E53" si="0">SUM(E51:E52)</f>
        <v>1384000000</v>
      </c>
    </row>
    <row r="54" spans="1:5">
      <c r="A54" s="1" t="s">
        <v>33</v>
      </c>
      <c r="C54" s="1">
        <f>C41</f>
        <v>404000000</v>
      </c>
      <c r="D54" s="1">
        <f>D41</f>
        <v>980000000</v>
      </c>
      <c r="E54" s="1">
        <f t="shared" ref="E54" si="1">E41</f>
        <v>1384000000</v>
      </c>
    </row>
    <row r="55" spans="1:5">
      <c r="A55" s="1" t="s">
        <v>34</v>
      </c>
      <c r="C55" s="1">
        <f>C53-C54</f>
        <v>0</v>
      </c>
      <c r="D55" s="1">
        <f t="shared" ref="D55:E55" si="2">D53-D54</f>
        <v>0</v>
      </c>
      <c r="E55" s="1">
        <f t="shared" si="2"/>
        <v>0</v>
      </c>
    </row>
    <row r="56" spans="1:5" ht="15.75" thickBot="1">
      <c r="A56" s="13"/>
      <c r="B56" s="13"/>
      <c r="C56" s="13"/>
      <c r="D56" s="13"/>
      <c r="E56" s="13"/>
    </row>
    <row r="57" spans="1:5" ht="15.75" thickTop="1">
      <c r="A57" s="1" t="s">
        <v>38</v>
      </c>
    </row>
    <row r="64" spans="1:5">
      <c r="A64" s="16" t="s">
        <v>39</v>
      </c>
    </row>
    <row r="65" spans="1:1">
      <c r="A65" s="16"/>
    </row>
    <row r="66" spans="1:1">
      <c r="A66" s="16"/>
    </row>
  </sheetData>
  <mergeCells count="12">
    <mergeCell ref="A47:E47"/>
    <mergeCell ref="A1:F1"/>
    <mergeCell ref="A8:F8"/>
    <mergeCell ref="A9:F9"/>
    <mergeCell ref="A21:E21"/>
    <mergeCell ref="A22:E22"/>
    <mergeCell ref="A23:E23"/>
    <mergeCell ref="A34:E34"/>
    <mergeCell ref="A35:E35"/>
    <mergeCell ref="A36:E36"/>
    <mergeCell ref="A45:E45"/>
    <mergeCell ref="A46:E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Rodriguez</dc:creator>
  <cp:lastModifiedBy>Horacio Rodriguez</cp:lastModifiedBy>
  <dcterms:created xsi:type="dcterms:W3CDTF">2013-06-18T22:01:51Z</dcterms:created>
  <dcterms:modified xsi:type="dcterms:W3CDTF">2013-07-12T18:07:28Z</dcterms:modified>
</cp:coreProperties>
</file>